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alankendall/Library/CloudStorage/GoogleDrive-alankendall1234@hotmail.com/My Drive/Pilots/Web site/Directory/"/>
    </mc:Choice>
  </mc:AlternateContent>
  <xr:revisionPtr revIDLastSave="0" documentId="13_ncr:1_{C2E70B1C-FB1B-7D4B-B5ED-B827B4E90AA0}" xr6:coauthVersionLast="47" xr6:coauthVersionMax="47" xr10:uidLastSave="{00000000-0000-0000-0000-000000000000}"/>
  <bookViews>
    <workbookView xWindow="0" yWindow="500" windowWidth="32440" windowHeight="20980" xr2:uid="{00000000-000D-0000-FFFF-FFFF00000000}"/>
  </bookViews>
  <sheets>
    <sheet name="Contacts" sheetId="1" r:id="rId1"/>
    <sheet name="90th badge requests" sheetId="4" r:id="rId2"/>
    <sheet name="Companies" sheetId="2" r:id="rId3"/>
    <sheet name="Captains" sheetId="3" r:id="rId4"/>
  </sheets>
  <definedNames>
    <definedName name="_xlnm._FilterDatabase" localSheetId="3" hidden="1">Captains!$A$1:$F$16</definedName>
    <definedName name="_xlnm._FilterDatabase" localSheetId="0" hidden="1">Contacts!$A$1:$F$39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vYg5WGE0V5voqZVuUoxwDamyPcSkdUrkvdzLFz7hyK4="/>
    </ext>
  </extLst>
</workbook>
</file>

<file path=xl/calcChain.xml><?xml version="1.0" encoding="utf-8"?>
<calcChain xmlns="http://schemas.openxmlformats.org/spreadsheetml/2006/main">
  <c r="B18" i="4" l="1"/>
  <c r="F13" i="2"/>
  <c r="F12" i="2"/>
  <c r="F8" i="2"/>
  <c r="F7" i="2"/>
  <c r="F5" i="2"/>
  <c r="F4" i="2"/>
  <c r="F3" i="2"/>
  <c r="F2" i="2"/>
</calcChain>
</file>

<file path=xl/sharedStrings.xml><?xml version="1.0" encoding="utf-8"?>
<sst xmlns="http://schemas.openxmlformats.org/spreadsheetml/2006/main" count="393" uniqueCount="222">
  <si>
    <t>Name</t>
  </si>
  <si>
    <t>Company</t>
  </si>
  <si>
    <t>Role or roles</t>
  </si>
  <si>
    <t>E-mail address</t>
  </si>
  <si>
    <t>Phone number</t>
  </si>
  <si>
    <t>Address</t>
  </si>
  <si>
    <t>Alan Kendall</t>
  </si>
  <si>
    <t>Yorkshire</t>
  </si>
  <si>
    <t>Pilots secretary</t>
  </si>
  <si>
    <t>alankendall1234@hotmail.com</t>
  </si>
  <si>
    <t>07712 676406</t>
  </si>
  <si>
    <t>14, West Royd Close, King Cross, Halifax, HX1 3LT</t>
  </si>
  <si>
    <t>Andrew Walters</t>
  </si>
  <si>
    <t>Red Lane</t>
  </si>
  <si>
    <t>Officer</t>
  </si>
  <si>
    <t>frodotomo1993@hotmail.co.uk</t>
  </si>
  <si>
    <t>07561 092271</t>
  </si>
  <si>
    <t>31, Thurstane St, Bolton, BL1 3LJ</t>
  </si>
  <si>
    <t>Anne Hatch</t>
  </si>
  <si>
    <t>Captain and SPO for North West</t>
  </si>
  <si>
    <t>AnneHatch48@virginmedia.com</t>
  </si>
  <si>
    <t>01204 521800</t>
  </si>
  <si>
    <t>62 Lea Gate Close, Bradshaw, Bolton, BL2 4AB.</t>
  </si>
  <si>
    <t>Barbara Cassidy</t>
  </si>
  <si>
    <t>Brockworth</t>
  </si>
  <si>
    <t>Captain</t>
  </si>
  <si>
    <t>barbacass@aol.com</t>
  </si>
  <si>
    <t>01452 862621</t>
  </si>
  <si>
    <t>90 Boverton Drive, Brockworth, Gloucester, GL3 4BS</t>
  </si>
  <si>
    <t>Bob Melton</t>
  </si>
  <si>
    <t>Burnham</t>
  </si>
  <si>
    <t>bobmelton@hotmail.com</t>
  </si>
  <si>
    <t>01621 782836</t>
  </si>
  <si>
    <t>41 Pippins Road Road BURNHAM-ON-CROUCH CM0 8DH</t>
  </si>
  <si>
    <t>Carys Kelly</t>
  </si>
  <si>
    <t>Tolworth</t>
  </si>
  <si>
    <t>Youth worker</t>
  </si>
  <si>
    <t>tolurcyouth@gmail.com</t>
  </si>
  <si>
    <t>07504 547019</t>
  </si>
  <si>
    <t xml:space="preserve">3, Barnsbury Crescent, Surbiton, KT5 9RF </t>
  </si>
  <si>
    <t>Christina Akinyele</t>
  </si>
  <si>
    <t>Askew Rd URC</t>
  </si>
  <si>
    <t>Christya60@yahoo.com</t>
  </si>
  <si>
    <t>07956 900053</t>
  </si>
  <si>
    <t>67, Vespan Rd</t>
  </si>
  <si>
    <t>Christine Luker</t>
  </si>
  <si>
    <t>Polegate</t>
  </si>
  <si>
    <t>chrisluker2@gmail.com</t>
  </si>
  <si>
    <t>07789338078</t>
  </si>
  <si>
    <t>64, Ersham Rd, Hailsham, BN27 3LQ</t>
  </si>
  <si>
    <t>Claire Stokes</t>
  </si>
  <si>
    <t>clairestokes1@hotmail.co.uk</t>
  </si>
  <si>
    <t>36, New Lane, Breightmet, Bolton, BL2 5BN</t>
  </si>
  <si>
    <t>Dave Dennis</t>
  </si>
  <si>
    <t>Bulwell</t>
  </si>
  <si>
    <t>Children and Youth family worker</t>
  </si>
  <si>
    <t>dave@bulwellurc.org.uk</t>
  </si>
  <si>
    <t>07508 652584</t>
  </si>
  <si>
    <t>Bulwell URC, Broomhill Rd, Bulwell, Nottingham, NG6 9GJ</t>
  </si>
  <si>
    <t>Derek Goodyear</t>
  </si>
  <si>
    <t>Cornerstone</t>
  </si>
  <si>
    <t>Derekgoodyear@icloud.com</t>
  </si>
  <si>
    <t>07863 208914</t>
  </si>
  <si>
    <t>Gillian Jones</t>
  </si>
  <si>
    <t>gillian.jones53@btinternet.com</t>
  </si>
  <si>
    <t>07713 161039</t>
  </si>
  <si>
    <t>Heather Pugsley</t>
  </si>
  <si>
    <t>Chesham</t>
  </si>
  <si>
    <t>heather.pugsley@btinternet.com</t>
  </si>
  <si>
    <t>01494 771455</t>
  </si>
  <si>
    <t>Helen Laird</t>
  </si>
  <si>
    <t>West Midlands</t>
  </si>
  <si>
    <t>CYDO</t>
  </si>
  <si>
    <t>cydo@urcwestmidlands.org.uk</t>
  </si>
  <si>
    <t>07480 584961</t>
  </si>
  <si>
    <t>43, Arrowsmith Ave, St Johns, Worcester, WR2 5JA</t>
  </si>
  <si>
    <t>Ilena Williams</t>
  </si>
  <si>
    <t>Hornsea</t>
  </si>
  <si>
    <t>iken141@hotmail.com</t>
  </si>
  <si>
    <t>07590 377300</t>
  </si>
  <si>
    <t>Cosy Nook</t>
  </si>
  <si>
    <t>Janice Smith</t>
  </si>
  <si>
    <t>janicesep52@gmail.com</t>
  </si>
  <si>
    <t>07818 440938</t>
  </si>
  <si>
    <t>5, Chestnut Close, Burnham on Crouch, Essex</t>
  </si>
  <si>
    <t>Joyce Billing</t>
  </si>
  <si>
    <t>Wroxham</t>
  </si>
  <si>
    <t>Children and Youth volunteer</t>
  </si>
  <si>
    <t>joyceb@ukbis.com</t>
  </si>
  <si>
    <t>07939 211942</t>
  </si>
  <si>
    <t>Church Cottage St Marys Close Wroxham Norwich</t>
  </si>
  <si>
    <t>Karen Tweed</t>
  </si>
  <si>
    <t>Gosport</t>
  </si>
  <si>
    <t>karentweed@talktalk.net</t>
  </si>
  <si>
    <t>07773 702836</t>
  </si>
  <si>
    <t>90 Rowner Rd</t>
  </si>
  <si>
    <t>Liz Harris</t>
  </si>
  <si>
    <t>Trinity Stafford</t>
  </si>
  <si>
    <t>wendyliz.harris@btinternet.com</t>
  </si>
  <si>
    <t>07849 927140</t>
  </si>
  <si>
    <t>Margaret Knapton</t>
  </si>
  <si>
    <t>S.knapton749@btinternet.com</t>
  </si>
  <si>
    <t>01964 533576</t>
  </si>
  <si>
    <t>12, Elvaston Ave, Hornsea, HU18 1HA</t>
  </si>
  <si>
    <t>Mark Meatcher</t>
  </si>
  <si>
    <t>Route Seventeen</t>
  </si>
  <si>
    <t>Minister</t>
  </si>
  <si>
    <t>revd.meatcher@runbox.com</t>
  </si>
  <si>
    <t>07983 614998</t>
  </si>
  <si>
    <t>5, Bramble drive, Birmingham, West Midlands, B26 2QQ</t>
  </si>
  <si>
    <t>Mark Woodhouse</t>
  </si>
  <si>
    <t>Derriford</t>
  </si>
  <si>
    <t>mark.woodhouse44@gmail.com</t>
  </si>
  <si>
    <t>07851 595578</t>
  </si>
  <si>
    <t>5, Caradon Close, Derriford</t>
  </si>
  <si>
    <t>Megan Roberts</t>
  </si>
  <si>
    <t>megan.l.roberts.art@gmail.com</t>
  </si>
  <si>
    <t>Moat Ln, Yardley, Birmingham, B26 1TW</t>
  </si>
  <si>
    <t>Megan Tillbrook</t>
  </si>
  <si>
    <t>CYDP</t>
  </si>
  <si>
    <t>megancyp@urcyorkshire.org.uk</t>
  </si>
  <si>
    <t>07522 220213</t>
  </si>
  <si>
    <t>Somerset House, St Paul's St, Morley, LS29 3EP</t>
  </si>
  <si>
    <t>Michelle Mee</t>
  </si>
  <si>
    <t>trinityyoungpeople@gmail.com</t>
  </si>
  <si>
    <t>Trinity Church, Mount Street, Stafford, ST16 2BZ</t>
  </si>
  <si>
    <t>Mick Smerdon</t>
  </si>
  <si>
    <t>smerdon781@btinternet.com</t>
  </si>
  <si>
    <t>07484 687649</t>
  </si>
  <si>
    <t>11, Sandwood Drive, Nairn, IV12 5ET</t>
  </si>
  <si>
    <t>Richard Knott</t>
  </si>
  <si>
    <t>East Midlands</t>
  </si>
  <si>
    <t>cydo@urc5.org.uk</t>
  </si>
  <si>
    <t>07577 867024</t>
  </si>
  <si>
    <t>URC East Midlands Synod Office, 1, Edwards Lane, Sherwood, Nottingham, NG5 3AA</t>
  </si>
  <si>
    <t>Ruth White</t>
  </si>
  <si>
    <t>Wessex</t>
  </si>
  <si>
    <t>cydo-s@urcwessex.org.uk</t>
  </si>
  <si>
    <t>07918 647955</t>
  </si>
  <si>
    <t>Sheila Burr</t>
  </si>
  <si>
    <t>Steeple Bumpstead</t>
  </si>
  <si>
    <t>sheilaburrsbcc@gmail.com</t>
  </si>
  <si>
    <t>07794 552602</t>
  </si>
  <si>
    <t>13, Helions Rd, Steeple Bumpstead, Haverhill, Suffolk, CB9 7DU</t>
  </si>
  <si>
    <t>Sheliesa Stewart</t>
  </si>
  <si>
    <t>Grange Park</t>
  </si>
  <si>
    <t>stewartsheliesa@gmail.com</t>
  </si>
  <si>
    <t>07508 610064</t>
  </si>
  <si>
    <t>Soo Webster</t>
  </si>
  <si>
    <t>soo.webster@btinternet.com</t>
  </si>
  <si>
    <t>07882 214044</t>
  </si>
  <si>
    <t>4 Sycamore Close, Witney, Oxfordshire OX281GP</t>
  </si>
  <si>
    <t>Stephen Seal</t>
  </si>
  <si>
    <t>seal.stephen@gmail.com</t>
  </si>
  <si>
    <t>07791 099364</t>
  </si>
  <si>
    <t>28 Clifford St, Hornsea HU18 1HZ</t>
  </si>
  <si>
    <t>Tom Hackett</t>
  </si>
  <si>
    <t>Southern</t>
  </si>
  <si>
    <t>SPO/CYDO</t>
  </si>
  <si>
    <t>cydo@urcsouthern.org.uk</t>
  </si>
  <si>
    <t>07455 840676</t>
  </si>
  <si>
    <t>Tracey Righton</t>
  </si>
  <si>
    <t>Allerton</t>
  </si>
  <si>
    <t>Enquirer</t>
  </si>
  <si>
    <t>traceyrighton@hotmail.com</t>
  </si>
  <si>
    <t>07720 898025</t>
  </si>
  <si>
    <t>28, Avonmore Avenue</t>
  </si>
  <si>
    <t>Tracey Winfrow</t>
  </si>
  <si>
    <t>Shiregreen</t>
  </si>
  <si>
    <t>Family and cildren worker</t>
  </si>
  <si>
    <t>traceywinfrow@hotmail.co.uk</t>
  </si>
  <si>
    <t>01909 773369</t>
  </si>
  <si>
    <t>27, Storth Lane</t>
  </si>
  <si>
    <t>Tracy Mullin</t>
  </si>
  <si>
    <t>Union</t>
  </si>
  <si>
    <t>Tracy.mullin@stockport.nhs.uk</t>
  </si>
  <si>
    <t>07985 106613</t>
  </si>
  <si>
    <t>Yvonne Campbell</t>
  </si>
  <si>
    <t>St Columba Liverpool</t>
  </si>
  <si>
    <t>yvonne.campbell@congregational.org.uk</t>
  </si>
  <si>
    <t>07516 412941</t>
  </si>
  <si>
    <t>22, Hillfoot Green</t>
  </si>
  <si>
    <t>Meeting day</t>
  </si>
  <si>
    <t>Time</t>
  </si>
  <si>
    <t>Size of company</t>
  </si>
  <si>
    <t>Started</t>
  </si>
  <si>
    <t>Age</t>
  </si>
  <si>
    <t>1st Sat monthly</t>
  </si>
  <si>
    <t>2 - 4.30pm</t>
  </si>
  <si>
    <t>Monday (except 1st Monday)</t>
  </si>
  <si>
    <t>5pm till 6.30pm</t>
  </si>
  <si>
    <t>Friday</t>
  </si>
  <si>
    <t>6.00pm – 7.30pm</t>
  </si>
  <si>
    <t>14 members  4 (11+) 10 (5 – 11)</t>
  </si>
  <si>
    <t>Tuesday</t>
  </si>
  <si>
    <t>Thursday</t>
  </si>
  <si>
    <t>5.15-6.15pm</t>
  </si>
  <si>
    <t>11 members - all 4-11 years old</t>
  </si>
  <si>
    <t>St Columba</t>
  </si>
  <si>
    <t>Derekgoodyear@virginmedia.com</t>
  </si>
  <si>
    <t>01440 730711</t>
  </si>
  <si>
    <t>yvonne.campbell@congrgational.org.uk</t>
  </si>
  <si>
    <t>Sam Thompson</t>
  </si>
  <si>
    <t>West Melton and Christchurch Sheffield</t>
  </si>
  <si>
    <t>Children and families worker</t>
  </si>
  <si>
    <t>samthompson394@gmail.com</t>
  </si>
  <si>
    <t>07507 695663</t>
  </si>
  <si>
    <t>25, Tanhouse Lane</t>
  </si>
  <si>
    <t>The Cornerstone URC, Bournemouth Park Road, Southend-on-Sea, Essex SS2 5HJ</t>
  </si>
  <si>
    <t>Number</t>
  </si>
  <si>
    <t>Stockport Union</t>
  </si>
  <si>
    <t>Total</t>
  </si>
  <si>
    <t>Burnham on Crouch</t>
  </si>
  <si>
    <t>Contact</t>
  </si>
  <si>
    <t>Grange Park URC, Grange Park Rd, London, E10 5EP</t>
  </si>
  <si>
    <t>3 Gee Cross Fold, Gee Cross, Hyde, Stockport, SK14 5EL</t>
  </si>
  <si>
    <t>Status</t>
  </si>
  <si>
    <t>St Columbas</t>
  </si>
  <si>
    <t>Sent</t>
  </si>
  <si>
    <t>22, Hillfoot Green, Liverpool, L25 7UH</t>
  </si>
  <si>
    <t>7, The Mount, Worcester Park, KT4 8UD</t>
  </si>
  <si>
    <t>12, Freeman Court, Chesham, Bucks, HP5 1AN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</si>
</sst>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sz val="12"/>
      <color rgb="FF444444"/>
      <name val="Calibri"/>
      <family val="2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sz val="12"/>
      <color rgb="FF212121"/>
      <name val="Aptos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0" xfId="0" quotePrefix="1" applyFont="1"/>
    <xf numFmtId="0" fontId="10" fillId="0" borderId="0" xfId="0" applyFont="1"/>
    <xf numFmtId="0" fontId="11" fillId="0" borderId="0" xfId="0" applyFont="1" applyAlignment="1">
      <alignment wrapText="1"/>
    </xf>
    <xf numFmtId="0" fontId="6" fillId="0" borderId="0" xfId="0" applyFont="1" applyAlignment="1">
      <alignment horizontal="right"/>
    </xf>
    <xf numFmtId="17" fontId="7" fillId="0" borderId="0" xfId="0" applyNumberFormat="1" applyFont="1"/>
    <xf numFmtId="2" fontId="7" fillId="0" borderId="0" xfId="0" applyNumberFormat="1" applyFont="1"/>
    <xf numFmtId="0" fontId="12" fillId="0" borderId="0" xfId="0" applyFont="1"/>
    <xf numFmtId="0" fontId="13" fillId="0" borderId="0" xfId="1"/>
    <xf numFmtId="0" fontId="14" fillId="0" borderId="0" xfId="0" applyFont="1"/>
    <xf numFmtId="0" fontId="5" fillId="0" borderId="0" xfId="0" applyFont="1"/>
    <xf numFmtId="0" fontId="15" fillId="0" borderId="0" xfId="0" applyFont="1"/>
    <xf numFmtId="0" fontId="4" fillId="0" borderId="0" xfId="0" applyFont="1"/>
    <xf numFmtId="0" fontId="16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eather.pugsley@btinternet.com" TargetMode="External"/><Relationship Id="rId18" Type="http://schemas.openxmlformats.org/officeDocument/2006/relationships/hyperlink" Target="mailto:karentweed@talktalk.net" TargetMode="External"/><Relationship Id="rId26" Type="http://schemas.openxmlformats.org/officeDocument/2006/relationships/hyperlink" Target="mailto:smerdon781@btinternet.com" TargetMode="External"/><Relationship Id="rId21" Type="http://schemas.openxmlformats.org/officeDocument/2006/relationships/hyperlink" Target="mailto:revd.meatcher@runbox.com" TargetMode="External"/><Relationship Id="rId34" Type="http://schemas.openxmlformats.org/officeDocument/2006/relationships/hyperlink" Target="mailto:traceyrighton@hotmail.com" TargetMode="External"/><Relationship Id="rId7" Type="http://schemas.openxmlformats.org/officeDocument/2006/relationships/hyperlink" Target="mailto:Christya60@yahoo.com" TargetMode="External"/><Relationship Id="rId12" Type="http://schemas.openxmlformats.org/officeDocument/2006/relationships/hyperlink" Target="mailto:gillian.jones53@btinternet.com" TargetMode="External"/><Relationship Id="rId17" Type="http://schemas.openxmlformats.org/officeDocument/2006/relationships/hyperlink" Target="mailto:joyceb@ukbis.com" TargetMode="External"/><Relationship Id="rId25" Type="http://schemas.openxmlformats.org/officeDocument/2006/relationships/hyperlink" Target="mailto:trinityyoungpeople@gmail.com" TargetMode="External"/><Relationship Id="rId33" Type="http://schemas.openxmlformats.org/officeDocument/2006/relationships/hyperlink" Target="mailto:cydo@urcsouthern.org.uk" TargetMode="External"/><Relationship Id="rId38" Type="http://schemas.openxmlformats.org/officeDocument/2006/relationships/hyperlink" Target="mailto:samthompson394@gmail.com" TargetMode="External"/><Relationship Id="rId2" Type="http://schemas.openxmlformats.org/officeDocument/2006/relationships/hyperlink" Target="mailto:frodotomo1993@hotmail.co.uk" TargetMode="External"/><Relationship Id="rId16" Type="http://schemas.openxmlformats.org/officeDocument/2006/relationships/hyperlink" Target="mailto:janicesep52@gmail.com" TargetMode="External"/><Relationship Id="rId20" Type="http://schemas.openxmlformats.org/officeDocument/2006/relationships/hyperlink" Target="mailto:S.knapton749@btinternet.com" TargetMode="External"/><Relationship Id="rId29" Type="http://schemas.openxmlformats.org/officeDocument/2006/relationships/hyperlink" Target="mailto:sheilaburrsbcc@gmail.com" TargetMode="External"/><Relationship Id="rId1" Type="http://schemas.openxmlformats.org/officeDocument/2006/relationships/hyperlink" Target="mailto:alankendall1234@hotmail.com" TargetMode="External"/><Relationship Id="rId6" Type="http://schemas.openxmlformats.org/officeDocument/2006/relationships/hyperlink" Target="mailto:tolurcyouth@gmail.com" TargetMode="External"/><Relationship Id="rId11" Type="http://schemas.openxmlformats.org/officeDocument/2006/relationships/hyperlink" Target="mailto:Derekgoodyear@icloud.com" TargetMode="External"/><Relationship Id="rId24" Type="http://schemas.openxmlformats.org/officeDocument/2006/relationships/hyperlink" Target="mailto:megancyp@urcyorkshire.org.uk" TargetMode="External"/><Relationship Id="rId32" Type="http://schemas.openxmlformats.org/officeDocument/2006/relationships/hyperlink" Target="mailto:seal.stephen@gmail.com" TargetMode="External"/><Relationship Id="rId37" Type="http://schemas.openxmlformats.org/officeDocument/2006/relationships/hyperlink" Target="mailto:yvonne.campbell@congregational.org.uk" TargetMode="External"/><Relationship Id="rId5" Type="http://schemas.openxmlformats.org/officeDocument/2006/relationships/hyperlink" Target="mailto:bobmelton@hotmail.com" TargetMode="External"/><Relationship Id="rId15" Type="http://schemas.openxmlformats.org/officeDocument/2006/relationships/hyperlink" Target="mailto:iken141@hotmail.com" TargetMode="External"/><Relationship Id="rId23" Type="http://schemas.openxmlformats.org/officeDocument/2006/relationships/hyperlink" Target="mailto:megan.l.roberts.art@gmail.com" TargetMode="External"/><Relationship Id="rId28" Type="http://schemas.openxmlformats.org/officeDocument/2006/relationships/hyperlink" Target="mailto:cydo-s@urcwessex.org.uk" TargetMode="External"/><Relationship Id="rId36" Type="http://schemas.openxmlformats.org/officeDocument/2006/relationships/hyperlink" Target="mailto:Tracy.mullin@stockport.nhs.uk" TargetMode="External"/><Relationship Id="rId10" Type="http://schemas.openxmlformats.org/officeDocument/2006/relationships/hyperlink" Target="mailto:dave@bulwellurc.org.uk" TargetMode="External"/><Relationship Id="rId19" Type="http://schemas.openxmlformats.org/officeDocument/2006/relationships/hyperlink" Target="mailto:wendyliz.harris@btinternet.com" TargetMode="External"/><Relationship Id="rId31" Type="http://schemas.openxmlformats.org/officeDocument/2006/relationships/hyperlink" Target="mailto:soo.webster@btinternet.com" TargetMode="External"/><Relationship Id="rId4" Type="http://schemas.openxmlformats.org/officeDocument/2006/relationships/hyperlink" Target="mailto:barbacass@aol.com" TargetMode="External"/><Relationship Id="rId9" Type="http://schemas.openxmlformats.org/officeDocument/2006/relationships/hyperlink" Target="mailto:clairestokes1@hotmail.co.uk" TargetMode="External"/><Relationship Id="rId14" Type="http://schemas.openxmlformats.org/officeDocument/2006/relationships/hyperlink" Target="mailto:cydo@urcwestmidlands.org.uk" TargetMode="External"/><Relationship Id="rId22" Type="http://schemas.openxmlformats.org/officeDocument/2006/relationships/hyperlink" Target="mailto:mark.woodhouse44@gmail.com" TargetMode="External"/><Relationship Id="rId27" Type="http://schemas.openxmlformats.org/officeDocument/2006/relationships/hyperlink" Target="mailto:cydo@urc5.org.uk" TargetMode="External"/><Relationship Id="rId30" Type="http://schemas.openxmlformats.org/officeDocument/2006/relationships/hyperlink" Target="mailto:stewartsheliesa@gmail.com" TargetMode="External"/><Relationship Id="rId35" Type="http://schemas.openxmlformats.org/officeDocument/2006/relationships/hyperlink" Target="mailto:traceywinfrow@hotmail.co.uk" TargetMode="External"/><Relationship Id="rId8" Type="http://schemas.openxmlformats.org/officeDocument/2006/relationships/hyperlink" Target="mailto:chrisluker2@gmail.com" TargetMode="External"/><Relationship Id="rId3" Type="http://schemas.openxmlformats.org/officeDocument/2006/relationships/hyperlink" Target="mailto:AnneHatch48@virginme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karentweed@talktalk.net" TargetMode="External"/><Relationship Id="rId13" Type="http://schemas.openxmlformats.org/officeDocument/2006/relationships/hyperlink" Target="mailto:Tracy.mullin@stockport.nhs.uk" TargetMode="External"/><Relationship Id="rId3" Type="http://schemas.openxmlformats.org/officeDocument/2006/relationships/hyperlink" Target="mailto:bobmelton@hotmail.com" TargetMode="External"/><Relationship Id="rId7" Type="http://schemas.openxmlformats.org/officeDocument/2006/relationships/hyperlink" Target="mailto:joyceb@ukbis.com" TargetMode="External"/><Relationship Id="rId12" Type="http://schemas.openxmlformats.org/officeDocument/2006/relationships/hyperlink" Target="mailto:sheilaburrsbcc@gmail.com" TargetMode="External"/><Relationship Id="rId2" Type="http://schemas.openxmlformats.org/officeDocument/2006/relationships/hyperlink" Target="mailto:barbacass@aol.com" TargetMode="External"/><Relationship Id="rId1" Type="http://schemas.openxmlformats.org/officeDocument/2006/relationships/hyperlink" Target="mailto:AnneHatch48@virginmedia.com" TargetMode="External"/><Relationship Id="rId6" Type="http://schemas.openxmlformats.org/officeDocument/2006/relationships/hyperlink" Target="mailto:heather.pugsley@btinternet.com" TargetMode="External"/><Relationship Id="rId11" Type="http://schemas.openxmlformats.org/officeDocument/2006/relationships/hyperlink" Target="mailto:trinityyoungpeople@gmail.com" TargetMode="External"/><Relationship Id="rId5" Type="http://schemas.openxmlformats.org/officeDocument/2006/relationships/hyperlink" Target="mailto:gillian.jones53@btinternet.com" TargetMode="External"/><Relationship Id="rId10" Type="http://schemas.openxmlformats.org/officeDocument/2006/relationships/hyperlink" Target="mailto:megan.l.roberts.art@gmail.com" TargetMode="External"/><Relationship Id="rId4" Type="http://schemas.openxmlformats.org/officeDocument/2006/relationships/hyperlink" Target="mailto:Derekgoodyear@virginmedia.com" TargetMode="External"/><Relationship Id="rId9" Type="http://schemas.openxmlformats.org/officeDocument/2006/relationships/hyperlink" Target="mailto:S.knapton749@btinternet.com" TargetMode="External"/><Relationship Id="rId14" Type="http://schemas.openxmlformats.org/officeDocument/2006/relationships/hyperlink" Target="mailto:yvonne.campbell@congrgational.org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29"/>
  <sheetViews>
    <sheetView tabSelected="1" workbookViewId="0">
      <selection activeCell="A39" sqref="A39:XFD39"/>
    </sheetView>
  </sheetViews>
  <sheetFormatPr baseColWidth="10" defaultColWidth="11.1640625" defaultRowHeight="15" customHeight="1" x14ac:dyDescent="0.2"/>
  <cols>
    <col min="1" max="1" width="16.1640625" customWidth="1"/>
    <col min="2" max="2" width="18" customWidth="1"/>
    <col min="3" max="3" width="28.5" customWidth="1"/>
    <col min="4" max="4" width="46.1640625" customWidth="1"/>
    <col min="5" max="5" width="15.1640625" customWidth="1"/>
    <col min="6" max="7" width="86.33203125" customWidth="1"/>
    <col min="8" max="23" width="10.5" customWidth="1"/>
    <col min="24" max="26" width="11.1640625" customWidth="1"/>
  </cols>
  <sheetData>
    <row r="1" spans="1:23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 x14ac:dyDescent="0.2">
      <c r="A2" s="2" t="s">
        <v>6</v>
      </c>
      <c r="B2" s="2" t="s">
        <v>7</v>
      </c>
      <c r="C2" s="2" t="s">
        <v>8</v>
      </c>
      <c r="D2" s="3" t="s">
        <v>9</v>
      </c>
      <c r="E2" s="2" t="s">
        <v>10</v>
      </c>
      <c r="F2" s="4" t="s">
        <v>11</v>
      </c>
    </row>
    <row r="3" spans="1:23" ht="15.75" customHeight="1" x14ac:dyDescent="0.2">
      <c r="A3" s="2" t="s">
        <v>12</v>
      </c>
      <c r="B3" s="2" t="s">
        <v>13</v>
      </c>
      <c r="C3" s="2" t="s">
        <v>14</v>
      </c>
      <c r="D3" s="3" t="s">
        <v>15</v>
      </c>
      <c r="E3" s="2" t="s">
        <v>16</v>
      </c>
      <c r="F3" s="2" t="s">
        <v>17</v>
      </c>
    </row>
    <row r="4" spans="1:23" ht="15.75" customHeight="1" x14ac:dyDescent="0.2">
      <c r="A4" s="2" t="s">
        <v>18</v>
      </c>
      <c r="B4" s="2" t="s">
        <v>13</v>
      </c>
      <c r="C4" s="2" t="s">
        <v>19</v>
      </c>
      <c r="D4" s="3" t="s">
        <v>20</v>
      </c>
      <c r="E4" s="2" t="s">
        <v>21</v>
      </c>
      <c r="F4" s="4" t="s">
        <v>22</v>
      </c>
    </row>
    <row r="5" spans="1:23" ht="15.75" customHeight="1" x14ac:dyDescent="0.2">
      <c r="A5" s="2" t="s">
        <v>23</v>
      </c>
      <c r="B5" s="2" t="s">
        <v>24</v>
      </c>
      <c r="C5" s="2" t="s">
        <v>25</v>
      </c>
      <c r="D5" s="3" t="s">
        <v>26</v>
      </c>
      <c r="E5" s="2" t="s">
        <v>27</v>
      </c>
      <c r="F5" s="4" t="s">
        <v>28</v>
      </c>
    </row>
    <row r="6" spans="1:23" ht="15.75" customHeight="1" x14ac:dyDescent="0.2">
      <c r="A6" s="2" t="s">
        <v>29</v>
      </c>
      <c r="B6" s="2" t="s">
        <v>30</v>
      </c>
      <c r="C6" s="2" t="s">
        <v>25</v>
      </c>
      <c r="D6" s="3" t="s">
        <v>31</v>
      </c>
      <c r="E6" s="2" t="s">
        <v>32</v>
      </c>
      <c r="F6" s="4" t="s">
        <v>33</v>
      </c>
    </row>
    <row r="7" spans="1:23" ht="15.75" customHeight="1" x14ac:dyDescent="0.2">
      <c r="A7" s="2" t="s">
        <v>34</v>
      </c>
      <c r="B7" s="2" t="s">
        <v>35</v>
      </c>
      <c r="C7" s="2" t="s">
        <v>36</v>
      </c>
      <c r="D7" s="3" t="s">
        <v>37</v>
      </c>
      <c r="E7" s="2" t="s">
        <v>38</v>
      </c>
      <c r="F7" s="2" t="s">
        <v>39</v>
      </c>
    </row>
    <row r="8" spans="1:23" ht="15.75" customHeight="1" x14ac:dyDescent="0.2">
      <c r="A8" s="2" t="s">
        <v>40</v>
      </c>
      <c r="B8" s="2" t="s">
        <v>41</v>
      </c>
      <c r="C8" s="2" t="s">
        <v>25</v>
      </c>
      <c r="D8" s="3" t="s">
        <v>42</v>
      </c>
      <c r="E8" s="2" t="s">
        <v>43</v>
      </c>
      <c r="F8" s="2" t="s">
        <v>44</v>
      </c>
    </row>
    <row r="9" spans="1:23" ht="15.75" customHeight="1" x14ac:dyDescent="0.2">
      <c r="A9" s="2" t="s">
        <v>45</v>
      </c>
      <c r="B9" s="2" t="s">
        <v>46</v>
      </c>
      <c r="C9" s="2" t="s">
        <v>25</v>
      </c>
      <c r="D9" s="3" t="s">
        <v>47</v>
      </c>
      <c r="E9" s="5" t="s">
        <v>48</v>
      </c>
      <c r="F9" s="2" t="s">
        <v>49</v>
      </c>
    </row>
    <row r="10" spans="1:23" ht="15.75" customHeight="1" x14ac:dyDescent="0.2">
      <c r="A10" s="2" t="s">
        <v>50</v>
      </c>
      <c r="B10" s="2" t="s">
        <v>13</v>
      </c>
      <c r="C10" s="2" t="s">
        <v>14</v>
      </c>
      <c r="D10" s="3" t="s">
        <v>51</v>
      </c>
      <c r="E10" s="2"/>
      <c r="F10" s="4" t="s">
        <v>52</v>
      </c>
    </row>
    <row r="11" spans="1:23" ht="15.75" customHeight="1" x14ac:dyDescent="0.2">
      <c r="A11" s="2" t="s">
        <v>53</v>
      </c>
      <c r="B11" s="2" t="s">
        <v>54</v>
      </c>
      <c r="C11" s="2" t="s">
        <v>55</v>
      </c>
      <c r="D11" s="3" t="s">
        <v>56</v>
      </c>
      <c r="E11" s="2" t="s">
        <v>57</v>
      </c>
      <c r="F11" s="2" t="s">
        <v>58</v>
      </c>
    </row>
    <row r="12" spans="1:23" ht="15.75" customHeight="1" x14ac:dyDescent="0.2">
      <c r="A12" s="2" t="s">
        <v>59</v>
      </c>
      <c r="B12" s="2" t="s">
        <v>60</v>
      </c>
      <c r="C12" s="2" t="s">
        <v>25</v>
      </c>
      <c r="D12" s="3" t="s">
        <v>61</v>
      </c>
      <c r="E12" s="2" t="s">
        <v>62</v>
      </c>
      <c r="F12" s="13" t="s">
        <v>208</v>
      </c>
    </row>
    <row r="13" spans="1:23" ht="15.75" customHeight="1" x14ac:dyDescent="0.2">
      <c r="A13" s="2" t="s">
        <v>63</v>
      </c>
      <c r="B13" s="2" t="s">
        <v>35</v>
      </c>
      <c r="C13" s="2" t="s">
        <v>25</v>
      </c>
      <c r="D13" s="3" t="s">
        <v>64</v>
      </c>
      <c r="E13" s="2" t="s">
        <v>65</v>
      </c>
      <c r="F13" s="2" t="s">
        <v>220</v>
      </c>
    </row>
    <row r="14" spans="1:23" ht="15.75" customHeight="1" x14ac:dyDescent="0.2">
      <c r="A14" s="2" t="s">
        <v>66</v>
      </c>
      <c r="B14" s="2" t="s">
        <v>67</v>
      </c>
      <c r="C14" s="2" t="s">
        <v>25</v>
      </c>
      <c r="D14" s="3" t="s">
        <v>68</v>
      </c>
      <c r="E14" s="2" t="s">
        <v>69</v>
      </c>
      <c r="F14" s="2" t="s">
        <v>221</v>
      </c>
    </row>
    <row r="15" spans="1:23" ht="15.75" customHeight="1" x14ac:dyDescent="0.2">
      <c r="A15" s="2" t="s">
        <v>70</v>
      </c>
      <c r="B15" s="2" t="s">
        <v>71</v>
      </c>
      <c r="C15" s="2" t="s">
        <v>72</v>
      </c>
      <c r="D15" s="3" t="s">
        <v>73</v>
      </c>
      <c r="E15" s="2" t="s">
        <v>74</v>
      </c>
      <c r="F15" s="2" t="s">
        <v>75</v>
      </c>
    </row>
    <row r="16" spans="1:23" ht="15.75" customHeight="1" x14ac:dyDescent="0.2">
      <c r="A16" s="2" t="s">
        <v>76</v>
      </c>
      <c r="B16" s="2" t="s">
        <v>77</v>
      </c>
      <c r="C16" s="2" t="s">
        <v>14</v>
      </c>
      <c r="D16" s="3" t="s">
        <v>78</v>
      </c>
      <c r="E16" s="5" t="s">
        <v>79</v>
      </c>
      <c r="F16" s="2" t="s">
        <v>80</v>
      </c>
    </row>
    <row r="17" spans="1:6" ht="15.75" customHeight="1" x14ac:dyDescent="0.2">
      <c r="A17" s="2" t="s">
        <v>81</v>
      </c>
      <c r="B17" s="2" t="s">
        <v>30</v>
      </c>
      <c r="C17" s="2" t="s">
        <v>14</v>
      </c>
      <c r="D17" s="3" t="s">
        <v>82</v>
      </c>
      <c r="E17" s="2" t="s">
        <v>83</v>
      </c>
      <c r="F17" s="2" t="s">
        <v>84</v>
      </c>
    </row>
    <row r="18" spans="1:6" ht="15.75" customHeight="1" x14ac:dyDescent="0.2">
      <c r="A18" s="2" t="s">
        <v>85</v>
      </c>
      <c r="B18" s="2" t="s">
        <v>86</v>
      </c>
      <c r="C18" s="2" t="s">
        <v>87</v>
      </c>
      <c r="D18" s="3" t="s">
        <v>88</v>
      </c>
      <c r="E18" s="2" t="s">
        <v>89</v>
      </c>
      <c r="F18" s="6" t="s">
        <v>90</v>
      </c>
    </row>
    <row r="19" spans="1:6" ht="15.75" customHeight="1" x14ac:dyDescent="0.2">
      <c r="A19" s="2" t="s">
        <v>91</v>
      </c>
      <c r="B19" s="2" t="s">
        <v>92</v>
      </c>
      <c r="C19" s="2" t="s">
        <v>25</v>
      </c>
      <c r="D19" s="3" t="s">
        <v>93</v>
      </c>
      <c r="E19" s="2" t="s">
        <v>94</v>
      </c>
      <c r="F19" s="2" t="s">
        <v>95</v>
      </c>
    </row>
    <row r="20" spans="1:6" ht="15.75" customHeight="1" x14ac:dyDescent="0.2">
      <c r="A20" s="2" t="s">
        <v>96</v>
      </c>
      <c r="B20" s="2" t="s">
        <v>97</v>
      </c>
      <c r="C20" s="2" t="s">
        <v>14</v>
      </c>
      <c r="D20" s="3" t="s">
        <v>98</v>
      </c>
      <c r="E20" s="2" t="s">
        <v>99</v>
      </c>
    </row>
    <row r="21" spans="1:6" ht="15.75" customHeight="1" x14ac:dyDescent="0.2">
      <c r="A21" s="2" t="s">
        <v>100</v>
      </c>
      <c r="B21" s="2" t="s">
        <v>77</v>
      </c>
      <c r="C21" s="2" t="s">
        <v>25</v>
      </c>
      <c r="D21" s="3" t="s">
        <v>101</v>
      </c>
      <c r="E21" s="2" t="s">
        <v>102</v>
      </c>
      <c r="F21" s="4" t="s">
        <v>103</v>
      </c>
    </row>
    <row r="22" spans="1:6" ht="15.75" customHeight="1" x14ac:dyDescent="0.2">
      <c r="A22" s="2" t="s">
        <v>104</v>
      </c>
      <c r="B22" s="2" t="s">
        <v>105</v>
      </c>
      <c r="C22" s="2" t="s">
        <v>106</v>
      </c>
      <c r="D22" s="3" t="s">
        <v>107</v>
      </c>
      <c r="E22" s="2" t="s">
        <v>108</v>
      </c>
      <c r="F22" s="2" t="s">
        <v>109</v>
      </c>
    </row>
    <row r="23" spans="1:6" ht="15.75" customHeight="1" x14ac:dyDescent="0.2">
      <c r="A23" s="2" t="s">
        <v>110</v>
      </c>
      <c r="B23" s="2" t="s">
        <v>111</v>
      </c>
      <c r="C23" s="2" t="s">
        <v>106</v>
      </c>
      <c r="D23" s="3" t="s">
        <v>112</v>
      </c>
      <c r="E23" s="2" t="s">
        <v>113</v>
      </c>
      <c r="F23" s="2" t="s">
        <v>114</v>
      </c>
    </row>
    <row r="24" spans="1:6" ht="15.75" customHeight="1" x14ac:dyDescent="0.2">
      <c r="A24" s="2" t="s">
        <v>115</v>
      </c>
      <c r="B24" s="2" t="s">
        <v>105</v>
      </c>
      <c r="C24" s="2" t="s">
        <v>14</v>
      </c>
      <c r="D24" s="3" t="s">
        <v>116</v>
      </c>
      <c r="E24" s="2"/>
      <c r="F24" s="2" t="s">
        <v>117</v>
      </c>
    </row>
    <row r="25" spans="1:6" ht="15.75" customHeight="1" x14ac:dyDescent="0.2">
      <c r="A25" s="2" t="s">
        <v>118</v>
      </c>
      <c r="B25" s="2" t="s">
        <v>7</v>
      </c>
      <c r="C25" s="2" t="s">
        <v>119</v>
      </c>
      <c r="D25" s="3" t="s">
        <v>120</v>
      </c>
      <c r="E25" s="2" t="s">
        <v>121</v>
      </c>
      <c r="F25" s="2" t="s">
        <v>122</v>
      </c>
    </row>
    <row r="26" spans="1:6" ht="15.75" customHeight="1" x14ac:dyDescent="0.2">
      <c r="A26" s="2" t="s">
        <v>123</v>
      </c>
      <c r="B26" s="2" t="s">
        <v>97</v>
      </c>
      <c r="C26" s="2" t="s">
        <v>14</v>
      </c>
      <c r="D26" s="3" t="s">
        <v>124</v>
      </c>
      <c r="E26" s="2"/>
      <c r="F26" s="2" t="s">
        <v>125</v>
      </c>
    </row>
    <row r="27" spans="1:6" ht="15.75" customHeight="1" x14ac:dyDescent="0.2">
      <c r="A27" s="2" t="s">
        <v>126</v>
      </c>
      <c r="B27" s="2"/>
      <c r="C27" s="2"/>
      <c r="D27" s="3" t="s">
        <v>127</v>
      </c>
      <c r="E27" s="2" t="s">
        <v>128</v>
      </c>
      <c r="F27" s="4" t="s">
        <v>129</v>
      </c>
    </row>
    <row r="28" spans="1:6" ht="15.75" customHeight="1" x14ac:dyDescent="0.2">
      <c r="A28" s="2" t="s">
        <v>130</v>
      </c>
      <c r="B28" s="2" t="s">
        <v>131</v>
      </c>
      <c r="C28" s="2" t="s">
        <v>72</v>
      </c>
      <c r="D28" s="3" t="s">
        <v>132</v>
      </c>
      <c r="E28" s="2" t="s">
        <v>133</v>
      </c>
      <c r="F28" s="2" t="s">
        <v>134</v>
      </c>
    </row>
    <row r="29" spans="1:6" ht="15.75" customHeight="1" x14ac:dyDescent="0.2">
      <c r="A29" s="2" t="s">
        <v>135</v>
      </c>
      <c r="B29" s="2" t="s">
        <v>136</v>
      </c>
      <c r="C29" s="2" t="s">
        <v>72</v>
      </c>
      <c r="D29" s="3" t="s">
        <v>137</v>
      </c>
      <c r="E29" s="2" t="s">
        <v>138</v>
      </c>
    </row>
    <row r="30" spans="1:6" ht="15.75" customHeight="1" x14ac:dyDescent="0.2">
      <c r="A30" s="2" t="s">
        <v>202</v>
      </c>
      <c r="B30" s="2" t="s">
        <v>203</v>
      </c>
      <c r="C30" s="2" t="s">
        <v>204</v>
      </c>
      <c r="D30" s="12" t="s">
        <v>205</v>
      </c>
      <c r="E30" s="2" t="s">
        <v>206</v>
      </c>
      <c r="F30" s="2" t="s">
        <v>207</v>
      </c>
    </row>
    <row r="31" spans="1:6" ht="15.75" customHeight="1" x14ac:dyDescent="0.2">
      <c r="A31" s="2" t="s">
        <v>139</v>
      </c>
      <c r="B31" s="2" t="s">
        <v>140</v>
      </c>
      <c r="C31" s="2" t="s">
        <v>25</v>
      </c>
      <c r="D31" s="3" t="s">
        <v>141</v>
      </c>
      <c r="E31" s="2" t="s">
        <v>142</v>
      </c>
      <c r="F31" s="4" t="s">
        <v>143</v>
      </c>
    </row>
    <row r="32" spans="1:6" ht="15.75" customHeight="1" x14ac:dyDescent="0.2">
      <c r="A32" s="2" t="s">
        <v>144</v>
      </c>
      <c r="B32" s="2" t="s">
        <v>145</v>
      </c>
      <c r="C32" s="2" t="s">
        <v>25</v>
      </c>
      <c r="D32" s="3" t="s">
        <v>146</v>
      </c>
      <c r="E32" s="2" t="s">
        <v>147</v>
      </c>
      <c r="F32" s="2" t="s">
        <v>214</v>
      </c>
    </row>
    <row r="33" spans="1:6" ht="15.75" customHeight="1" x14ac:dyDescent="0.2">
      <c r="A33" s="2" t="s">
        <v>148</v>
      </c>
      <c r="B33" s="2" t="s">
        <v>67</v>
      </c>
      <c r="C33" s="2" t="s">
        <v>14</v>
      </c>
      <c r="D33" s="3" t="s">
        <v>149</v>
      </c>
      <c r="E33" s="2" t="s">
        <v>150</v>
      </c>
      <c r="F33" s="4" t="s">
        <v>151</v>
      </c>
    </row>
    <row r="34" spans="1:6" ht="15.75" customHeight="1" x14ac:dyDescent="0.2">
      <c r="A34" s="2" t="s">
        <v>152</v>
      </c>
      <c r="B34" s="2" t="s">
        <v>77</v>
      </c>
      <c r="C34" s="2" t="s">
        <v>14</v>
      </c>
      <c r="D34" s="3" t="s">
        <v>153</v>
      </c>
      <c r="E34" s="2" t="s">
        <v>154</v>
      </c>
      <c r="F34" s="4" t="s">
        <v>155</v>
      </c>
    </row>
    <row r="35" spans="1:6" ht="15.75" customHeight="1" x14ac:dyDescent="0.2">
      <c r="A35" s="2" t="s">
        <v>156</v>
      </c>
      <c r="B35" s="2" t="s">
        <v>157</v>
      </c>
      <c r="C35" s="2" t="s">
        <v>158</v>
      </c>
      <c r="D35" s="3" t="s">
        <v>159</v>
      </c>
      <c r="E35" s="2" t="s">
        <v>160</v>
      </c>
    </row>
    <row r="36" spans="1:6" ht="15.75" customHeight="1" x14ac:dyDescent="0.2">
      <c r="A36" s="2" t="s">
        <v>161</v>
      </c>
      <c r="B36" s="2" t="s">
        <v>162</v>
      </c>
      <c r="C36" s="2" t="s">
        <v>163</v>
      </c>
      <c r="D36" s="3" t="s">
        <v>164</v>
      </c>
      <c r="E36" s="2" t="s">
        <v>165</v>
      </c>
      <c r="F36" s="2" t="s">
        <v>166</v>
      </c>
    </row>
    <row r="37" spans="1:6" ht="15.75" customHeight="1" x14ac:dyDescent="0.2">
      <c r="A37" s="2" t="s">
        <v>167</v>
      </c>
      <c r="B37" s="2" t="s">
        <v>168</v>
      </c>
      <c r="C37" s="2" t="s">
        <v>169</v>
      </c>
      <c r="D37" s="3" t="s">
        <v>170</v>
      </c>
      <c r="E37" s="2" t="s">
        <v>171</v>
      </c>
      <c r="F37" s="2" t="s">
        <v>172</v>
      </c>
    </row>
    <row r="38" spans="1:6" ht="15.75" customHeight="1" x14ac:dyDescent="0.2">
      <c r="A38" s="2" t="s">
        <v>173</v>
      </c>
      <c r="B38" s="2" t="s">
        <v>174</v>
      </c>
      <c r="C38" s="2" t="s">
        <v>25</v>
      </c>
      <c r="D38" s="7" t="s">
        <v>175</v>
      </c>
      <c r="E38" s="2" t="s">
        <v>176</v>
      </c>
      <c r="F38" s="2" t="s">
        <v>215</v>
      </c>
    </row>
    <row r="39" spans="1:6" ht="15.75" customHeight="1" x14ac:dyDescent="0.2">
      <c r="A39" s="2" t="s">
        <v>177</v>
      </c>
      <c r="B39" s="2" t="s">
        <v>178</v>
      </c>
      <c r="C39" s="2" t="s">
        <v>25</v>
      </c>
      <c r="D39" s="3" t="s">
        <v>179</v>
      </c>
      <c r="E39" s="2" t="s">
        <v>180</v>
      </c>
      <c r="F39" s="17" t="s">
        <v>219</v>
      </c>
    </row>
    <row r="40" spans="1:6" ht="15.75" customHeight="1" x14ac:dyDescent="0.2"/>
    <row r="41" spans="1:6" ht="15.75" customHeight="1" x14ac:dyDescent="0.2"/>
    <row r="42" spans="1:6" ht="15.75" customHeight="1" x14ac:dyDescent="0.2"/>
    <row r="43" spans="1:6" ht="15.75" customHeight="1" x14ac:dyDescent="0.2">
      <c r="A43" s="20"/>
    </row>
    <row r="44" spans="1:6" ht="15.75" customHeight="1" x14ac:dyDescent="0.2">
      <c r="A44" s="20"/>
    </row>
    <row r="45" spans="1:6" ht="15.75" customHeight="1" x14ac:dyDescent="0.2">
      <c r="A45" s="20"/>
    </row>
    <row r="46" spans="1:6" ht="15.75" customHeight="1" x14ac:dyDescent="0.2"/>
    <row r="47" spans="1:6" ht="15.75" customHeight="1" x14ac:dyDescent="0.2"/>
    <row r="48" spans="1: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  <row r="1029" ht="15.75" customHeight="1" x14ac:dyDescent="0.2"/>
  </sheetData>
  <autoFilter ref="A1:F39" xr:uid="{00000000-0001-0000-0000-000000000000}"/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2000000}"/>
    <hyperlink ref="D20" r:id="rId19" xr:uid="{00000000-0004-0000-0000-000014000000}"/>
    <hyperlink ref="D21" r:id="rId20" xr:uid="{00000000-0004-0000-0000-000016000000}"/>
    <hyperlink ref="D22" r:id="rId21" xr:uid="{00000000-0004-0000-0000-000018000000}"/>
    <hyperlink ref="D23" r:id="rId22" xr:uid="{00000000-0004-0000-0000-000019000000}"/>
    <hyperlink ref="D24" r:id="rId23" xr:uid="{00000000-0004-0000-0000-00001A000000}"/>
    <hyperlink ref="D25" r:id="rId24" xr:uid="{00000000-0004-0000-0000-00001B000000}"/>
    <hyperlink ref="D26" r:id="rId25" xr:uid="{00000000-0004-0000-0000-00001C000000}"/>
    <hyperlink ref="D27" r:id="rId26" xr:uid="{00000000-0004-0000-0000-00001D000000}"/>
    <hyperlink ref="D28" r:id="rId27" xr:uid="{00000000-0004-0000-0000-00001E000000}"/>
    <hyperlink ref="D29" r:id="rId28" xr:uid="{00000000-0004-0000-0000-00001F000000}"/>
    <hyperlink ref="D31" r:id="rId29" xr:uid="{00000000-0004-0000-0000-000021000000}"/>
    <hyperlink ref="D32" r:id="rId30" xr:uid="{00000000-0004-0000-0000-000022000000}"/>
    <hyperlink ref="D33" r:id="rId31" xr:uid="{00000000-0004-0000-0000-000023000000}"/>
    <hyperlink ref="D34" r:id="rId32" xr:uid="{00000000-0004-0000-0000-000024000000}"/>
    <hyperlink ref="D35" r:id="rId33" xr:uid="{00000000-0004-0000-0000-000025000000}"/>
    <hyperlink ref="D36" r:id="rId34" xr:uid="{00000000-0004-0000-0000-000026000000}"/>
    <hyperlink ref="D37" r:id="rId35" xr:uid="{00000000-0004-0000-0000-000027000000}"/>
    <hyperlink ref="D38" r:id="rId36" xr:uid="{00000000-0004-0000-0000-000028000000}"/>
    <hyperlink ref="D39" r:id="rId37" xr:uid="{00000000-0004-0000-0000-00002A000000}"/>
    <hyperlink ref="D30" r:id="rId38" xr:uid="{FFF5BBD6-2812-264B-9A2C-B1BCA57122A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A6F4-D20D-0A4A-AEAA-402033151DB5}">
  <dimension ref="A1:E18"/>
  <sheetViews>
    <sheetView workbookViewId="0">
      <selection activeCell="D22" sqref="D22"/>
    </sheetView>
  </sheetViews>
  <sheetFormatPr baseColWidth="10" defaultRowHeight="16" x14ac:dyDescent="0.2"/>
  <cols>
    <col min="1" max="1" width="17.33203125" bestFit="1" customWidth="1"/>
    <col min="3" max="3" width="17.83203125" customWidth="1"/>
    <col min="4" max="4" width="72.83203125" bestFit="1" customWidth="1"/>
  </cols>
  <sheetData>
    <row r="1" spans="1:5" s="15" customFormat="1" x14ac:dyDescent="0.2">
      <c r="A1" s="15" t="s">
        <v>1</v>
      </c>
      <c r="B1" s="15" t="s">
        <v>209</v>
      </c>
      <c r="C1" s="15" t="s">
        <v>213</v>
      </c>
      <c r="D1" s="15" t="s">
        <v>5</v>
      </c>
      <c r="E1" s="15" t="s">
        <v>216</v>
      </c>
    </row>
    <row r="2" spans="1:5" x14ac:dyDescent="0.2">
      <c r="A2" s="14" t="s">
        <v>35</v>
      </c>
      <c r="B2">
        <v>30</v>
      </c>
      <c r="C2" s="14" t="s">
        <v>63</v>
      </c>
      <c r="D2" s="2" t="s">
        <v>220</v>
      </c>
      <c r="E2" s="2" t="s">
        <v>218</v>
      </c>
    </row>
    <row r="3" spans="1:5" x14ac:dyDescent="0.2">
      <c r="A3" s="14" t="s">
        <v>60</v>
      </c>
      <c r="B3">
        <v>10</v>
      </c>
      <c r="C3" s="14" t="s">
        <v>59</v>
      </c>
      <c r="D3" s="13" t="s">
        <v>208</v>
      </c>
      <c r="E3" s="18" t="s">
        <v>218</v>
      </c>
    </row>
    <row r="4" spans="1:5" x14ac:dyDescent="0.2">
      <c r="A4" s="14" t="s">
        <v>67</v>
      </c>
      <c r="B4">
        <v>10</v>
      </c>
      <c r="C4" s="14" t="s">
        <v>66</v>
      </c>
      <c r="D4" s="2" t="s">
        <v>221</v>
      </c>
      <c r="E4" s="2" t="s">
        <v>218</v>
      </c>
    </row>
    <row r="5" spans="1:5" x14ac:dyDescent="0.2">
      <c r="A5" s="14" t="s">
        <v>24</v>
      </c>
      <c r="B5">
        <v>25</v>
      </c>
      <c r="C5" s="14" t="s">
        <v>23</v>
      </c>
      <c r="D5" t="s">
        <v>28</v>
      </c>
      <c r="E5" s="18" t="s">
        <v>218</v>
      </c>
    </row>
    <row r="6" spans="1:5" x14ac:dyDescent="0.2">
      <c r="A6" s="14" t="s">
        <v>210</v>
      </c>
      <c r="B6">
        <v>15</v>
      </c>
      <c r="C6" s="14" t="s">
        <v>173</v>
      </c>
      <c r="D6" s="2" t="s">
        <v>215</v>
      </c>
      <c r="E6" s="2" t="s">
        <v>218</v>
      </c>
    </row>
    <row r="7" spans="1:5" x14ac:dyDescent="0.2">
      <c r="A7" s="14" t="s">
        <v>13</v>
      </c>
      <c r="B7">
        <v>35</v>
      </c>
      <c r="C7" s="14" t="s">
        <v>18</v>
      </c>
      <c r="D7" s="4" t="s">
        <v>22</v>
      </c>
      <c r="E7" s="16" t="s">
        <v>218</v>
      </c>
    </row>
    <row r="8" spans="1:5" x14ac:dyDescent="0.2">
      <c r="A8" s="14" t="s">
        <v>77</v>
      </c>
      <c r="B8">
        <v>35</v>
      </c>
      <c r="C8" s="14" t="s">
        <v>100</v>
      </c>
      <c r="D8" s="4" t="s">
        <v>103</v>
      </c>
      <c r="E8" s="18" t="s">
        <v>218</v>
      </c>
    </row>
    <row r="9" spans="1:5" x14ac:dyDescent="0.2">
      <c r="A9" s="14" t="s">
        <v>105</v>
      </c>
      <c r="B9">
        <v>30</v>
      </c>
      <c r="C9" s="14" t="s">
        <v>115</v>
      </c>
      <c r="D9" s="2" t="s">
        <v>117</v>
      </c>
      <c r="E9" s="2" t="s">
        <v>218</v>
      </c>
    </row>
    <row r="10" spans="1:5" x14ac:dyDescent="0.2">
      <c r="A10" s="14" t="s">
        <v>212</v>
      </c>
      <c r="B10">
        <v>15</v>
      </c>
      <c r="C10" s="14" t="s">
        <v>81</v>
      </c>
      <c r="D10" s="2" t="s">
        <v>84</v>
      </c>
      <c r="E10" s="2" t="s">
        <v>218</v>
      </c>
    </row>
    <row r="11" spans="1:5" x14ac:dyDescent="0.2">
      <c r="A11" s="14" t="s">
        <v>92</v>
      </c>
      <c r="B11">
        <v>0</v>
      </c>
      <c r="C11" s="14" t="s">
        <v>91</v>
      </c>
    </row>
    <row r="12" spans="1:5" x14ac:dyDescent="0.2">
      <c r="A12" s="14" t="s">
        <v>97</v>
      </c>
      <c r="B12">
        <v>0</v>
      </c>
      <c r="C12" s="14" t="s">
        <v>96</v>
      </c>
    </row>
    <row r="13" spans="1:5" x14ac:dyDescent="0.2">
      <c r="A13" s="14" t="s">
        <v>140</v>
      </c>
      <c r="B13">
        <v>25</v>
      </c>
      <c r="C13" s="14" t="s">
        <v>139</v>
      </c>
      <c r="D13" s="4" t="s">
        <v>143</v>
      </c>
      <c r="E13" s="16" t="s">
        <v>218</v>
      </c>
    </row>
    <row r="14" spans="1:5" x14ac:dyDescent="0.2">
      <c r="A14" s="14" t="s">
        <v>145</v>
      </c>
      <c r="B14">
        <v>15</v>
      </c>
      <c r="C14" s="14" t="s">
        <v>144</v>
      </c>
      <c r="D14" s="2" t="s">
        <v>214</v>
      </c>
      <c r="E14" s="2" t="s">
        <v>218</v>
      </c>
    </row>
    <row r="15" spans="1:5" x14ac:dyDescent="0.2">
      <c r="A15" s="16" t="s">
        <v>217</v>
      </c>
      <c r="B15">
        <v>12</v>
      </c>
      <c r="C15" s="16" t="s">
        <v>177</v>
      </c>
      <c r="D15" s="16" t="s">
        <v>219</v>
      </c>
      <c r="E15" s="19" t="s">
        <v>218</v>
      </c>
    </row>
    <row r="16" spans="1:5" x14ac:dyDescent="0.2">
      <c r="A16" s="14"/>
      <c r="C16" s="14"/>
    </row>
    <row r="18" spans="1:2" x14ac:dyDescent="0.2">
      <c r="A18" s="14" t="s">
        <v>211</v>
      </c>
      <c r="B18">
        <f>SUM(B2:B15)</f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3"/>
  <sheetViews>
    <sheetView workbookViewId="0">
      <selection activeCell="D35" sqref="D35"/>
    </sheetView>
  </sheetViews>
  <sheetFormatPr baseColWidth="10" defaultColWidth="11.1640625" defaultRowHeight="15" customHeight="1" x14ac:dyDescent="0.2"/>
  <cols>
    <col min="1" max="1" width="16.6640625" customWidth="1"/>
    <col min="2" max="2" width="32.1640625" customWidth="1"/>
    <col min="3" max="3" width="16" customWidth="1"/>
    <col min="4" max="4" width="38.6640625" customWidth="1"/>
    <col min="5" max="5" width="8.33203125" customWidth="1"/>
    <col min="6" max="6" width="5.6640625" customWidth="1"/>
    <col min="7" max="26" width="10.5" customWidth="1"/>
  </cols>
  <sheetData>
    <row r="1" spans="1:26" ht="15.75" customHeight="1" x14ac:dyDescent="0.2">
      <c r="A1" s="1" t="s">
        <v>1</v>
      </c>
      <c r="B1" s="1" t="s">
        <v>182</v>
      </c>
      <c r="C1" s="1" t="s">
        <v>183</v>
      </c>
      <c r="D1" s="1" t="s">
        <v>184</v>
      </c>
      <c r="E1" s="1" t="s">
        <v>185</v>
      </c>
      <c r="F1" s="8" t="s">
        <v>186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2" t="s">
        <v>24</v>
      </c>
      <c r="E2" s="9">
        <v>24898</v>
      </c>
      <c r="F2" s="10">
        <f t="shared" ref="F2:F5" ca="1" si="0">(TODAY()-E2)/365.25</f>
        <v>58.505133470225871</v>
      </c>
    </row>
    <row r="3" spans="1:26" ht="15.75" customHeight="1" x14ac:dyDescent="0.2">
      <c r="A3" s="2" t="s">
        <v>30</v>
      </c>
      <c r="E3" s="9">
        <v>14246</v>
      </c>
      <c r="F3" s="10">
        <f t="shared" ca="1" si="0"/>
        <v>87.668720054757017</v>
      </c>
    </row>
    <row r="4" spans="1:26" ht="15.75" customHeight="1" x14ac:dyDescent="0.2">
      <c r="A4" s="2" t="s">
        <v>67</v>
      </c>
      <c r="B4" s="2" t="s">
        <v>187</v>
      </c>
      <c r="C4" s="2" t="s">
        <v>188</v>
      </c>
      <c r="E4" s="9">
        <v>34274</v>
      </c>
      <c r="F4" s="10">
        <f t="shared" ca="1" si="0"/>
        <v>32.83504449007529</v>
      </c>
    </row>
    <row r="5" spans="1:26" ht="15.75" customHeight="1" x14ac:dyDescent="0.2">
      <c r="A5" s="2" t="s">
        <v>60</v>
      </c>
      <c r="B5" s="2" t="s">
        <v>189</v>
      </c>
      <c r="C5" s="2" t="s">
        <v>190</v>
      </c>
      <c r="E5" s="9">
        <v>41883</v>
      </c>
      <c r="F5" s="10">
        <f t="shared" ca="1" si="0"/>
        <v>12.002737850787133</v>
      </c>
    </row>
    <row r="6" spans="1:26" ht="15.75" customHeight="1" x14ac:dyDescent="0.2">
      <c r="A6" s="2" t="s">
        <v>92</v>
      </c>
      <c r="B6" s="2"/>
      <c r="C6" s="2"/>
      <c r="E6" s="9"/>
      <c r="F6" s="10"/>
    </row>
    <row r="7" spans="1:26" ht="15.75" customHeight="1" x14ac:dyDescent="0.2">
      <c r="A7" s="2" t="s">
        <v>77</v>
      </c>
      <c r="B7" s="2" t="s">
        <v>191</v>
      </c>
      <c r="C7" s="2" t="s">
        <v>192</v>
      </c>
      <c r="D7" s="2" t="s">
        <v>193</v>
      </c>
      <c r="E7" s="9">
        <v>30407</v>
      </c>
      <c r="F7" s="10">
        <f t="shared" ref="F7:F8" ca="1" si="1">(TODAY()-E7)/365.25</f>
        <v>43.422313483915126</v>
      </c>
    </row>
    <row r="8" spans="1:26" ht="15.75" customHeight="1" x14ac:dyDescent="0.2">
      <c r="A8" s="2" t="s">
        <v>13</v>
      </c>
      <c r="B8" s="2" t="s">
        <v>194</v>
      </c>
      <c r="E8" s="9">
        <v>20880</v>
      </c>
      <c r="F8" s="10">
        <f t="shared" ca="1" si="1"/>
        <v>69.505817932922653</v>
      </c>
    </row>
    <row r="9" spans="1:26" ht="15.75" customHeight="1" x14ac:dyDescent="0.2">
      <c r="A9" s="2" t="s">
        <v>105</v>
      </c>
      <c r="B9" s="11"/>
      <c r="C9" s="11"/>
      <c r="E9" s="9"/>
      <c r="F9" s="10"/>
    </row>
    <row r="10" spans="1:26" ht="15.75" customHeight="1" x14ac:dyDescent="0.2">
      <c r="A10" s="2" t="s">
        <v>140</v>
      </c>
      <c r="B10" s="11" t="s">
        <v>195</v>
      </c>
      <c r="C10" s="11" t="s">
        <v>196</v>
      </c>
      <c r="D10" s="2" t="s">
        <v>197</v>
      </c>
      <c r="E10" s="9"/>
      <c r="F10" s="10"/>
    </row>
    <row r="11" spans="1:26" ht="15.75" customHeight="1" x14ac:dyDescent="0.2">
      <c r="A11" s="2" t="s">
        <v>198</v>
      </c>
      <c r="B11" s="11"/>
      <c r="C11" s="11"/>
      <c r="D11" s="2"/>
      <c r="E11" s="9"/>
      <c r="F11" s="10"/>
    </row>
    <row r="12" spans="1:26" ht="15.75" customHeight="1" x14ac:dyDescent="0.2">
      <c r="A12" s="2" t="s">
        <v>35</v>
      </c>
      <c r="B12" s="11"/>
      <c r="C12" s="11"/>
      <c r="E12" s="9">
        <v>43221</v>
      </c>
      <c r="F12" s="10">
        <f t="shared" ref="F12:F13" ca="1" si="2">(TODAY()-E12)/365.25</f>
        <v>8.33949349760438</v>
      </c>
    </row>
    <row r="13" spans="1:26" ht="15.75" customHeight="1" x14ac:dyDescent="0.2">
      <c r="A13" s="2" t="s">
        <v>97</v>
      </c>
      <c r="E13" s="9">
        <v>13881</v>
      </c>
      <c r="F13" s="10">
        <f t="shared" ca="1" si="2"/>
        <v>88.668035592060235</v>
      </c>
    </row>
    <row r="14" spans="1:26" ht="15.75" customHeight="1" x14ac:dyDescent="0.2">
      <c r="A14" s="2" t="s">
        <v>174</v>
      </c>
    </row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82"/>
  <sheetViews>
    <sheetView workbookViewId="0">
      <selection activeCell="F13" sqref="F13"/>
    </sheetView>
  </sheetViews>
  <sheetFormatPr baseColWidth="10" defaultColWidth="11.1640625" defaultRowHeight="15" customHeight="1" x14ac:dyDescent="0.2"/>
  <cols>
    <col min="1" max="1" width="42.33203125" customWidth="1"/>
    <col min="2" max="2" width="22" customWidth="1"/>
    <col min="3" max="3" width="27.5" hidden="1" customWidth="1"/>
    <col min="4" max="4" width="33.6640625" customWidth="1"/>
    <col min="5" max="5" width="24.83203125" customWidth="1"/>
    <col min="6" max="6" width="56.33203125" customWidth="1"/>
    <col min="7" max="26" width="10.83203125" customWidth="1"/>
  </cols>
  <sheetData>
    <row r="1" spans="1:6" ht="15.75" customHeight="1" x14ac:dyDescent="0.2">
      <c r="A1" s="2" t="s">
        <v>25</v>
      </c>
    </row>
    <row r="2" spans="1:6" ht="15.75" customHeight="1" x14ac:dyDescent="0.2"/>
    <row r="3" spans="1:6" ht="15.75" customHeight="1" x14ac:dyDescent="0.2">
      <c r="A3" s="2" t="s">
        <v>23</v>
      </c>
      <c r="B3" s="2" t="s">
        <v>24</v>
      </c>
      <c r="C3" s="2" t="s">
        <v>25</v>
      </c>
      <c r="D3" s="3" t="s">
        <v>26</v>
      </c>
      <c r="E3" s="2" t="s">
        <v>27</v>
      </c>
      <c r="F3" s="4" t="s">
        <v>28</v>
      </c>
    </row>
    <row r="4" spans="1:6" ht="15.75" customHeight="1" x14ac:dyDescent="0.2">
      <c r="A4" s="2" t="s">
        <v>29</v>
      </c>
      <c r="B4" s="2" t="s">
        <v>30</v>
      </c>
      <c r="C4" s="2" t="s">
        <v>25</v>
      </c>
      <c r="D4" s="3" t="s">
        <v>31</v>
      </c>
      <c r="E4" s="2" t="s">
        <v>32</v>
      </c>
      <c r="F4" s="4" t="s">
        <v>33</v>
      </c>
    </row>
    <row r="5" spans="1:6" ht="15.75" customHeight="1" x14ac:dyDescent="0.2">
      <c r="A5" s="2" t="s">
        <v>66</v>
      </c>
      <c r="B5" s="2" t="s">
        <v>67</v>
      </c>
      <c r="C5" s="2" t="s">
        <v>25</v>
      </c>
      <c r="D5" s="3" t="s">
        <v>68</v>
      </c>
      <c r="E5" s="2" t="s">
        <v>69</v>
      </c>
    </row>
    <row r="6" spans="1:6" ht="15.75" customHeight="1" x14ac:dyDescent="0.2">
      <c r="A6" s="2" t="s">
        <v>59</v>
      </c>
      <c r="B6" s="2" t="s">
        <v>60</v>
      </c>
      <c r="C6" s="2" t="s">
        <v>25</v>
      </c>
      <c r="D6" s="3" t="s">
        <v>199</v>
      </c>
      <c r="E6" s="2" t="s">
        <v>62</v>
      </c>
    </row>
    <row r="7" spans="1:6" ht="15.75" customHeight="1" x14ac:dyDescent="0.2">
      <c r="A7" s="2" t="s">
        <v>91</v>
      </c>
      <c r="B7" s="2" t="s">
        <v>92</v>
      </c>
      <c r="C7" s="2" t="s">
        <v>25</v>
      </c>
      <c r="D7" s="3" t="s">
        <v>93</v>
      </c>
      <c r="E7" s="2" t="s">
        <v>94</v>
      </c>
      <c r="F7" s="2" t="s">
        <v>95</v>
      </c>
    </row>
    <row r="8" spans="1:6" ht="15.75" customHeight="1" x14ac:dyDescent="0.2">
      <c r="A8" s="2" t="s">
        <v>100</v>
      </c>
      <c r="B8" s="2" t="s">
        <v>77</v>
      </c>
      <c r="C8" s="2" t="s">
        <v>25</v>
      </c>
      <c r="D8" s="3" t="s">
        <v>101</v>
      </c>
      <c r="E8" s="2" t="s">
        <v>102</v>
      </c>
      <c r="F8" s="4" t="s">
        <v>103</v>
      </c>
    </row>
    <row r="9" spans="1:6" ht="15.75" customHeight="1" x14ac:dyDescent="0.2">
      <c r="A9" s="2" t="s">
        <v>18</v>
      </c>
      <c r="B9" s="2" t="s">
        <v>13</v>
      </c>
      <c r="C9" s="2" t="s">
        <v>19</v>
      </c>
      <c r="D9" s="3" t="s">
        <v>20</v>
      </c>
      <c r="E9" s="2" t="s">
        <v>21</v>
      </c>
      <c r="F9" s="4" t="s">
        <v>22</v>
      </c>
    </row>
    <row r="10" spans="1:6" ht="15.75" customHeight="1" x14ac:dyDescent="0.2">
      <c r="A10" s="2" t="s">
        <v>115</v>
      </c>
      <c r="B10" s="2" t="s">
        <v>105</v>
      </c>
      <c r="C10" s="2" t="s">
        <v>14</v>
      </c>
      <c r="D10" s="3" t="s">
        <v>116</v>
      </c>
      <c r="E10" s="2"/>
      <c r="F10" s="2" t="s">
        <v>117</v>
      </c>
    </row>
    <row r="11" spans="1:6" ht="15.75" customHeight="1" x14ac:dyDescent="0.2">
      <c r="A11" s="2" t="s">
        <v>177</v>
      </c>
      <c r="B11" s="2" t="s">
        <v>178</v>
      </c>
      <c r="C11" s="2" t="s">
        <v>25</v>
      </c>
      <c r="D11" s="3" t="s">
        <v>201</v>
      </c>
      <c r="E11" s="2" t="s">
        <v>180</v>
      </c>
      <c r="F11" s="2" t="s">
        <v>181</v>
      </c>
    </row>
    <row r="12" spans="1:6" ht="15.75" customHeight="1" x14ac:dyDescent="0.2">
      <c r="A12" s="2" t="s">
        <v>139</v>
      </c>
      <c r="B12" s="2" t="s">
        <v>140</v>
      </c>
      <c r="C12" s="2" t="s">
        <v>25</v>
      </c>
      <c r="D12" s="3" t="s">
        <v>141</v>
      </c>
      <c r="E12" s="2" t="s">
        <v>200</v>
      </c>
      <c r="F12" s="4" t="s">
        <v>143</v>
      </c>
    </row>
    <row r="13" spans="1:6" ht="15.75" customHeight="1" x14ac:dyDescent="0.2">
      <c r="A13" s="2" t="s">
        <v>63</v>
      </c>
      <c r="B13" s="2" t="s">
        <v>35</v>
      </c>
      <c r="C13" s="2" t="s">
        <v>25</v>
      </c>
      <c r="D13" s="3" t="s">
        <v>64</v>
      </c>
      <c r="E13" s="2" t="s">
        <v>65</v>
      </c>
    </row>
    <row r="14" spans="1:6" ht="15.75" customHeight="1" x14ac:dyDescent="0.2">
      <c r="A14" s="2" t="s">
        <v>123</v>
      </c>
      <c r="B14" s="2" t="s">
        <v>97</v>
      </c>
      <c r="C14" s="2" t="s">
        <v>14</v>
      </c>
      <c r="D14" s="3" t="s">
        <v>124</v>
      </c>
      <c r="E14" s="2"/>
      <c r="F14" s="2" t="s">
        <v>125</v>
      </c>
    </row>
    <row r="15" spans="1:6" ht="15.75" customHeight="1" x14ac:dyDescent="0.2">
      <c r="A15" s="2" t="s">
        <v>173</v>
      </c>
      <c r="B15" s="2" t="s">
        <v>174</v>
      </c>
      <c r="C15" s="2" t="s">
        <v>25</v>
      </c>
      <c r="D15" s="7" t="s">
        <v>175</v>
      </c>
      <c r="E15" s="2" t="s">
        <v>176</v>
      </c>
    </row>
    <row r="16" spans="1:6" ht="15.75" customHeight="1" x14ac:dyDescent="0.2">
      <c r="A16" s="2" t="s">
        <v>85</v>
      </c>
      <c r="B16" s="2" t="s">
        <v>86</v>
      </c>
      <c r="C16" s="2" t="s">
        <v>87</v>
      </c>
      <c r="D16" s="3" t="s">
        <v>88</v>
      </c>
      <c r="E16" s="2" t="s">
        <v>89</v>
      </c>
      <c r="F16" s="6" t="s">
        <v>90</v>
      </c>
    </row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</sheetData>
  <autoFilter ref="A1:F16" xr:uid="{00000000-0009-0000-0000-000002000000}"/>
  <sortState xmlns:xlrd2="http://schemas.microsoft.com/office/spreadsheetml/2017/richdata2" ref="A3:F16">
    <sortCondition ref="B3:B16"/>
  </sortState>
  <hyperlinks>
    <hyperlink ref="D9" r:id="rId1" xr:uid="{00000000-0004-0000-0200-000002000000}"/>
    <hyperlink ref="D3" r:id="rId2" xr:uid="{00000000-0004-0000-0200-000003000000}"/>
    <hyperlink ref="D4" r:id="rId3" xr:uid="{00000000-0004-0000-0200-000004000000}"/>
    <hyperlink ref="D6" r:id="rId4" xr:uid="{00000000-0004-0000-0200-000006000000}"/>
    <hyperlink ref="D13" r:id="rId5" xr:uid="{00000000-0004-0000-0200-000007000000}"/>
    <hyperlink ref="D5" r:id="rId6" xr:uid="{00000000-0004-0000-0200-000008000000}"/>
    <hyperlink ref="D16" r:id="rId7" xr:uid="{00000000-0004-0000-0200-00000A000000}"/>
    <hyperlink ref="D7" r:id="rId8" xr:uid="{00000000-0004-0000-0200-00000C000000}"/>
    <hyperlink ref="D8" r:id="rId9" xr:uid="{00000000-0004-0000-0200-000010000000}"/>
    <hyperlink ref="D10" r:id="rId10" xr:uid="{00000000-0004-0000-0200-000012000000}"/>
    <hyperlink ref="D14" r:id="rId11" xr:uid="{00000000-0004-0000-0200-000014000000}"/>
    <hyperlink ref="D12" r:id="rId12" xr:uid="{00000000-0004-0000-0200-000019000000}"/>
    <hyperlink ref="D15" r:id="rId13" xr:uid="{00000000-0004-0000-0200-00001E000000}"/>
    <hyperlink ref="D11" r:id="rId14" xr:uid="{00000000-0004-0000-0200-00001F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Contacts</vt:lpstr>
      <vt:lpstr>90th badge requests</vt:lpstr>
      <vt:lpstr>Companies</vt:lpstr>
      <vt:lpstr>Captains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Kendall</dc:creator>
  <cp:lastModifiedBy>Alan Kendall</cp:lastModifiedBy>
  <dcterms:created xsi:type="dcterms:W3CDTF">2022-08-03T14:52:52Z</dcterms:created>
  <dcterms:modified xsi:type="dcterms:W3CDTF">2026-09-02T17:07:19Z</dcterms:modified>
</cp:coreProperties>
</file>